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360" activeTab="4"/>
  </bookViews>
  <sheets>
    <sheet name="Приложение 3" sheetId="1" r:id="rId1"/>
    <sheet name="Лист1" sheetId="2" r:id="rId2"/>
    <sheet name="Лист2" sheetId="3" r:id="rId3"/>
    <sheet name="Лист3" sheetId="4" r:id="rId4"/>
    <sheet name="Лист4" sheetId="5" r:id="rId5"/>
  </sheets>
  <definedNames>
    <definedName name="_xlnm._FilterDatabase" localSheetId="1" hidden="1">Лист1!#REF!</definedName>
    <definedName name="_xlnm._FilterDatabase" localSheetId="0" hidden="1">'Приложение 3'!$E$1:$E$27</definedName>
    <definedName name="_xlnm.Print_Titles" localSheetId="0">'Приложение 3'!$12:$12</definedName>
    <definedName name="_xlnm.Print_Area" localSheetId="0">'Приложение 3'!$A$1:$S$27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P27" i="1" l="1"/>
  <c r="N27" i="1"/>
  <c r="L27" i="1"/>
  <c r="K27" i="1"/>
  <c r="J27" i="1"/>
  <c r="I27" i="1"/>
  <c r="H27" i="1"/>
  <c r="P18" i="1"/>
  <c r="N18" i="1"/>
  <c r="L18" i="1"/>
  <c r="J18" i="1"/>
  <c r="K18" i="1"/>
  <c r="I18" i="1"/>
  <c r="H18" i="1"/>
</calcChain>
</file>

<file path=xl/sharedStrings.xml><?xml version="1.0" encoding="utf-8"?>
<sst xmlns="http://schemas.openxmlformats.org/spreadsheetml/2006/main" count="74" uniqueCount="52">
  <si>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</si>
  <si>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</si>
  <si>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</si>
  <si>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</si>
  <si>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</si>
  <si>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</si>
  <si>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</si>
  <si>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</si>
  <si>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</si>
  <si>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</si>
  <si>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</si>
  <si>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</si>
  <si>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в том числе жилых помещений, находящихся в собственности граждан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</si>
  <si>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</si>
  <si>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</si>
  <si>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</si>
  <si>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</si>
  <si>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</si>
  <si>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</si>
  <si>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</si>
  <si>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</si>
  <si>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всего</t>
  </si>
  <si>
    <t>кирпичный</t>
  </si>
  <si>
    <t>1.</t>
  </si>
  <si>
    <t>3.</t>
  </si>
  <si>
    <t>7.</t>
  </si>
  <si>
    <t>10.</t>
  </si>
  <si>
    <t>11.</t>
  </si>
  <si>
    <t>12.</t>
  </si>
  <si>
    <t>16.</t>
  </si>
  <si>
    <t>Рыбинский МР, пос. Юбилейный, д. 2</t>
  </si>
  <si>
    <t>Рыбинский МР, пос. Судоверфь,                 ул. Судостроительная, д. 28</t>
  </si>
  <si>
    <t>завершения последнего капитального ремонта</t>
  </si>
  <si>
    <t>Общая площадь МКД -  всего</t>
  </si>
  <si>
    <t>Площадь помещений МКД</t>
  </si>
  <si>
    <t>в том числе</t>
  </si>
  <si>
    <t xml:space="preserve"> I. Перечень многоквартирных домов, капитальный ремонт которых осуществляется с использованием  субсидии из областного бюджета на финансирование оказания услуг и (или) выполнения работ по капитальному ремонту общего имущества в МКД на территории Ярославской области</t>
  </si>
  <si>
    <t>12.2015</t>
  </si>
  <si>
    <t>Первый этап*</t>
  </si>
  <si>
    <t>Второй этап**</t>
  </si>
  <si>
    <t>Рыбинский МР, дер. Свингино, д. 46</t>
  </si>
  <si>
    <t>Рыбинский МР, пос. Юбилейный, д. 1</t>
  </si>
  <si>
    <t>Рыбинский МР, пос. Судоверфь,                              ул. Судостроительная, д. 10</t>
  </si>
  <si>
    <t>Рыбинский МР, пос. Судоверфь,                             ул. Судостроительная, д. 13</t>
  </si>
  <si>
    <t>Рыбинский МР, пос. Судоверфь,                               ул. Судостроительная, д. 9</t>
  </si>
  <si>
    <t>к постановлению администрации</t>
  </si>
  <si>
    <t>Судоверфского сельского поселения</t>
  </si>
  <si>
    <t>от 22.04.2015 № 119</t>
  </si>
  <si>
    <t>Итого по Судоверфскому сельскому поселению Рыбинского МР</t>
  </si>
  <si>
    <t>Судоверфское сельское поселение Рыбинского МР</t>
  </si>
  <si>
    <t xml:space="preserve">МУНИЦИПАЛЬНЫЙ  КРАТКОСРОЧНЫЙ ПЛАН
реализации региональной программы  капитального ремонта общего имущества в многоквартирных домах Ярославской области на 2014 – 2043 годы на 2014 и 2015 годы на территории Судоверфского сельского поселения Рыбинского муниципального района
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</si>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</sst>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_ ;\-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43" fontId="2" fillId="0" borderId="2" xfId="1" applyFont="1" applyFill="1" applyBorder="1" applyAlignment="1">
      <alignment horizontal="center" vertical="top"/>
    </xf>
    <xf numFmtId="43" fontId="2" fillId="0" borderId="2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top"/>
    </xf>
    <xf numFmtId="0" fontId="2" fillId="0" borderId="2" xfId="0" quotePrefix="1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165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/>
    </xf>
    <xf numFmtId="43" fontId="2" fillId="0" borderId="0" xfId="0" applyNumberFormat="1" applyFont="1" applyFill="1" applyAlignment="1">
      <alignment horizontal="center" vertical="top"/>
    </xf>
    <xf numFmtId="41" fontId="7" fillId="0" borderId="0" xfId="0" applyNumberFormat="1" applyFont="1" applyFill="1" applyAlignment="1">
      <alignment horizontal="center" vertical="top"/>
    </xf>
    <xf numFmtId="43" fontId="7" fillId="0" borderId="0" xfId="0" applyNumberFormat="1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center" vertical="top"/>
    </xf>
    <xf numFmtId="43" fontId="2" fillId="0" borderId="2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3" fontId="2" fillId="0" borderId="2" xfId="0" applyNumberFormat="1" applyFont="1" applyFill="1" applyBorder="1" applyAlignment="1">
      <alignment horizontal="center" vertical="center" textRotation="90" wrapText="1"/>
    </xf>
    <xf numFmtId="43" fontId="2" fillId="0" borderId="2" xfId="1" applyNumberFormat="1" applyFont="1" applyFill="1" applyBorder="1" applyAlignment="1">
      <alignment horizontal="center" vertical="top"/>
    </xf>
    <xf numFmtId="43" fontId="10" fillId="0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/>
    </xf>
    <xf numFmtId="164" fontId="2" fillId="0" borderId="2" xfId="1" applyNumberFormat="1" applyFont="1" applyFill="1" applyBorder="1" applyAlignment="1">
      <alignment horizontal="center" vertical="top"/>
    </xf>
    <xf numFmtId="41" fontId="2" fillId="0" borderId="2" xfId="1" applyNumberFormat="1" applyFont="1" applyFill="1" applyBorder="1" applyAlignment="1">
      <alignment horizontal="center" vertical="top"/>
    </xf>
    <xf numFmtId="1" fontId="7" fillId="0" borderId="0" xfId="0" applyNumberFormat="1" applyFont="1" applyFill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Fill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top"/>
    </xf>
    <xf numFmtId="43" fontId="8" fillId="0" borderId="0" xfId="0" applyNumberFormat="1" applyFont="1" applyFill="1" applyAlignment="1">
      <alignment horizontal="left" vertical="top"/>
    </xf>
    <xf numFmtId="43" fontId="7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49" fontId="12" fillId="0" borderId="0" xfId="0" applyNumberFormat="1" applyFont="1" applyFill="1" applyAlignment="1">
      <alignment horizontal="left" vertical="top"/>
    </xf>
    <xf numFmtId="0" fontId="2" fillId="0" borderId="6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43" fontId="12" fillId="0" borderId="0" xfId="0" applyNumberFormat="1" applyFont="1" applyFill="1" applyAlignment="1">
      <alignment horizontal="left" vertical="top"/>
    </xf>
    <xf numFmtId="43" fontId="2" fillId="0" borderId="2" xfId="0" applyNumberFormat="1" applyFont="1" applyFill="1" applyBorder="1" applyAlignment="1">
      <alignment horizontal="center" vertical="center" textRotation="90" wrapText="1"/>
    </xf>
    <xf numFmtId="43" fontId="2" fillId="0" borderId="3" xfId="0" applyNumberFormat="1" applyFont="1" applyFill="1" applyBorder="1" applyAlignment="1">
      <alignment horizontal="center" vertical="center" textRotation="90" wrapText="1"/>
    </xf>
    <xf numFmtId="43" fontId="2" fillId="0" borderId="4" xfId="0" applyNumberFormat="1" applyFont="1" applyFill="1" applyBorder="1" applyAlignment="1">
      <alignment horizontal="center" vertical="center" textRotation="90" wrapText="1"/>
    </xf>
    <xf numFmtId="1" fontId="2" fillId="0" borderId="3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4" xfId="0" applyNumberFormat="1" applyFont="1" applyFill="1" applyBorder="1" applyAlignment="1">
      <alignment horizontal="center" vertical="center" textRotation="90" wrapText="1"/>
    </xf>
    <xf numFmtId="43" fontId="2" fillId="0" borderId="6" xfId="0" applyNumberFormat="1" applyFont="1" applyFill="1" applyBorder="1" applyAlignment="1">
      <alignment horizontal="center" vertical="center" wrapText="1"/>
    </xf>
    <xf numFmtId="43" fontId="2" fillId="0" borderId="8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41" fontId="2" fillId="0" borderId="2" xfId="0" applyNumberFormat="1" applyFont="1" applyFill="1" applyBorder="1" applyAlignment="1">
      <alignment horizontal="center" vertical="center" textRotation="90"/>
    </xf>
    <xf numFmtId="43" fontId="2" fillId="0" borderId="2" xfId="0" applyNumberFormat="1" applyFont="1" applyFill="1" applyBorder="1" applyAlignment="1">
      <alignment horizontal="center" vertical="center" wrapText="1"/>
    </xf>
    <xf numFmtId="10" fontId="2" fillId="0" borderId="2" xfId="2" applyNumberFormat="1" applyFont="1" applyFill="1" applyBorder="1" applyAlignment="1">
      <alignment horizontal="center" vertical="center" textRotation="90" wrapText="1"/>
    </xf>
  </cellXfs>
  <cellStyles count="6">
    <cellStyle name="Excel Built-in Normal" xfId="5"/>
    <cellStyle name="Денежный 2" xfId="4"/>
    <cellStyle name="Обычный" xfId="0" builtinId="0"/>
    <cellStyle name="Процентный" xfId="2" builtinId="5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Layout" topLeftCell="E1" zoomScale="85" zoomScaleNormal="100" zoomScaleSheetLayoutView="100" zoomScalePageLayoutView="85" workbookViewId="0">
      <selection activeCell="N5" sqref="N5"/>
    </sheetView>
  </sheetViews>
  <sheetFormatPr defaultRowHeight="12.75" x14ac:dyDescent="0.25"/>
  <cols>
    <col min="1" max="1" width="5" style="20" customWidth="1"/>
    <col min="2" max="2" width="32.140625" style="13" customWidth="1"/>
    <col min="3" max="3" width="8" style="11" customWidth="1"/>
    <col min="4" max="4" width="7" style="11" customWidth="1"/>
    <col min="5" max="5" width="11.28515625" style="11" customWidth="1"/>
    <col min="6" max="6" width="6.28515625" style="11" customWidth="1"/>
    <col min="7" max="7" width="5.7109375" style="18" customWidth="1"/>
    <col min="8" max="8" width="14.5703125" style="15" customWidth="1"/>
    <col min="9" max="9" width="14.140625" style="15" customWidth="1"/>
    <col min="10" max="10" width="14.5703125" style="15" customWidth="1"/>
    <col min="11" max="11" width="13.42578125" style="39" customWidth="1"/>
    <col min="12" max="12" width="16.28515625" style="15" customWidth="1"/>
    <col min="13" max="13" width="15.5703125" style="15" customWidth="1"/>
    <col min="14" max="14" width="16.42578125" style="15" customWidth="1"/>
    <col min="15" max="15" width="7.5703125" style="15" customWidth="1"/>
    <col min="16" max="16" width="16.7109375" style="15" customWidth="1"/>
    <col min="17" max="17" width="14.85546875" style="15" customWidth="1"/>
    <col min="18" max="18" width="11.140625" style="15" customWidth="1"/>
    <col min="19" max="19" width="8.28515625" style="25" customWidth="1"/>
    <col min="20" max="87" width="9.140625" style="9"/>
    <col min="88" max="88" width="3.5703125" style="9" customWidth="1"/>
    <col min="89" max="89" width="14.28515625" style="9" customWidth="1"/>
    <col min="90" max="106" width="9.28515625" style="9" customWidth="1"/>
    <col min="107" max="343" width="9.140625" style="9"/>
    <col min="344" max="344" width="3.5703125" style="9" customWidth="1"/>
    <col min="345" max="345" width="14.28515625" style="9" customWidth="1"/>
    <col min="346" max="362" width="9.28515625" style="9" customWidth="1"/>
    <col min="363" max="599" width="9.140625" style="9"/>
    <col min="600" max="600" width="3.5703125" style="9" customWidth="1"/>
    <col min="601" max="601" width="14.28515625" style="9" customWidth="1"/>
    <col min="602" max="618" width="9.28515625" style="9" customWidth="1"/>
    <col min="619" max="855" width="9.140625" style="9"/>
    <col min="856" max="856" width="3.5703125" style="9" customWidth="1"/>
    <col min="857" max="857" width="14.28515625" style="9" customWidth="1"/>
    <col min="858" max="874" width="9.28515625" style="9" customWidth="1"/>
    <col min="875" max="1111" width="9.140625" style="9"/>
    <col min="1112" max="1112" width="3.5703125" style="9" customWidth="1"/>
    <col min="1113" max="1113" width="14.28515625" style="9" customWidth="1"/>
    <col min="1114" max="1130" width="9.28515625" style="9" customWidth="1"/>
    <col min="1131" max="1367" width="9.140625" style="9"/>
    <col min="1368" max="1368" width="3.5703125" style="9" customWidth="1"/>
    <col min="1369" max="1369" width="14.28515625" style="9" customWidth="1"/>
    <col min="1370" max="1386" width="9.28515625" style="9" customWidth="1"/>
    <col min="1387" max="1623" width="9.140625" style="9"/>
    <col min="1624" max="1624" width="3.5703125" style="9" customWidth="1"/>
    <col min="1625" max="1625" width="14.28515625" style="9" customWidth="1"/>
    <col min="1626" max="1642" width="9.28515625" style="9" customWidth="1"/>
    <col min="1643" max="1879" width="9.140625" style="9"/>
    <col min="1880" max="1880" width="3.5703125" style="9" customWidth="1"/>
    <col min="1881" max="1881" width="14.28515625" style="9" customWidth="1"/>
    <col min="1882" max="1898" width="9.28515625" style="9" customWidth="1"/>
    <col min="1899" max="2135" width="9.140625" style="9"/>
    <col min="2136" max="2136" width="3.5703125" style="9" customWidth="1"/>
    <col min="2137" max="2137" width="14.28515625" style="9" customWidth="1"/>
    <col min="2138" max="2154" width="9.28515625" style="9" customWidth="1"/>
    <col min="2155" max="2391" width="9.140625" style="9"/>
    <col min="2392" max="2392" width="3.5703125" style="9" customWidth="1"/>
    <col min="2393" max="2393" width="14.28515625" style="9" customWidth="1"/>
    <col min="2394" max="2410" width="9.28515625" style="9" customWidth="1"/>
    <col min="2411" max="2647" width="9.140625" style="9"/>
    <col min="2648" max="2648" width="3.5703125" style="9" customWidth="1"/>
    <col min="2649" max="2649" width="14.28515625" style="9" customWidth="1"/>
    <col min="2650" max="2666" width="9.28515625" style="9" customWidth="1"/>
    <col min="2667" max="2903" width="9.140625" style="9"/>
    <col min="2904" max="2904" width="3.5703125" style="9" customWidth="1"/>
    <col min="2905" max="2905" width="14.28515625" style="9" customWidth="1"/>
    <col min="2906" max="2922" width="9.28515625" style="9" customWidth="1"/>
    <col min="2923" max="3159" width="9.140625" style="9"/>
    <col min="3160" max="3160" width="3.5703125" style="9" customWidth="1"/>
    <col min="3161" max="3161" width="14.28515625" style="9" customWidth="1"/>
    <col min="3162" max="3178" width="9.28515625" style="9" customWidth="1"/>
    <col min="3179" max="3415" width="9.140625" style="9"/>
    <col min="3416" max="3416" width="3.5703125" style="9" customWidth="1"/>
    <col min="3417" max="3417" width="14.28515625" style="9" customWidth="1"/>
    <col min="3418" max="3434" width="9.28515625" style="9" customWidth="1"/>
    <col min="3435" max="3671" width="9.140625" style="9"/>
    <col min="3672" max="3672" width="3.5703125" style="9" customWidth="1"/>
    <col min="3673" max="3673" width="14.28515625" style="9" customWidth="1"/>
    <col min="3674" max="3690" width="9.28515625" style="9" customWidth="1"/>
    <col min="3691" max="3927" width="9.140625" style="9"/>
    <col min="3928" max="3928" width="3.5703125" style="9" customWidth="1"/>
    <col min="3929" max="3929" width="14.28515625" style="9" customWidth="1"/>
    <col min="3930" max="3946" width="9.28515625" style="9" customWidth="1"/>
    <col min="3947" max="4183" width="9.140625" style="9"/>
    <col min="4184" max="4184" width="3.5703125" style="9" customWidth="1"/>
    <col min="4185" max="4185" width="14.28515625" style="9" customWidth="1"/>
    <col min="4186" max="4202" width="9.28515625" style="9" customWidth="1"/>
    <col min="4203" max="4439" width="9.140625" style="9"/>
    <col min="4440" max="4440" width="3.5703125" style="9" customWidth="1"/>
    <col min="4441" max="4441" width="14.28515625" style="9" customWidth="1"/>
    <col min="4442" max="4458" width="9.28515625" style="9" customWidth="1"/>
    <col min="4459" max="4695" width="9.140625" style="9"/>
    <col min="4696" max="4696" width="3.5703125" style="9" customWidth="1"/>
    <col min="4697" max="4697" width="14.28515625" style="9" customWidth="1"/>
    <col min="4698" max="4714" width="9.28515625" style="9" customWidth="1"/>
    <col min="4715" max="4951" width="9.140625" style="9"/>
    <col min="4952" max="4952" width="3.5703125" style="9" customWidth="1"/>
    <col min="4953" max="4953" width="14.28515625" style="9" customWidth="1"/>
    <col min="4954" max="4970" width="9.28515625" style="9" customWidth="1"/>
    <col min="4971" max="5207" width="9.140625" style="9"/>
    <col min="5208" max="5208" width="3.5703125" style="9" customWidth="1"/>
    <col min="5209" max="5209" width="14.28515625" style="9" customWidth="1"/>
    <col min="5210" max="5226" width="9.28515625" style="9" customWidth="1"/>
    <col min="5227" max="5463" width="9.140625" style="9"/>
    <col min="5464" max="5464" width="3.5703125" style="9" customWidth="1"/>
    <col min="5465" max="5465" width="14.28515625" style="9" customWidth="1"/>
    <col min="5466" max="5482" width="9.28515625" style="9" customWidth="1"/>
    <col min="5483" max="5719" width="9.140625" style="9"/>
    <col min="5720" max="5720" width="3.5703125" style="9" customWidth="1"/>
    <col min="5721" max="5721" width="14.28515625" style="9" customWidth="1"/>
    <col min="5722" max="5738" width="9.28515625" style="9" customWidth="1"/>
    <col min="5739" max="5975" width="9.140625" style="9"/>
    <col min="5976" max="5976" width="3.5703125" style="9" customWidth="1"/>
    <col min="5977" max="5977" width="14.28515625" style="9" customWidth="1"/>
    <col min="5978" max="5994" width="9.28515625" style="9" customWidth="1"/>
    <col min="5995" max="6231" width="9.140625" style="9"/>
    <col min="6232" max="6232" width="3.5703125" style="9" customWidth="1"/>
    <col min="6233" max="6233" width="14.28515625" style="9" customWidth="1"/>
    <col min="6234" max="6250" width="9.28515625" style="9" customWidth="1"/>
    <col min="6251" max="6487" width="9.140625" style="9"/>
    <col min="6488" max="6488" width="3.5703125" style="9" customWidth="1"/>
    <col min="6489" max="6489" width="14.28515625" style="9" customWidth="1"/>
    <col min="6490" max="6506" width="9.28515625" style="9" customWidth="1"/>
    <col min="6507" max="6743" width="9.140625" style="9"/>
    <col min="6744" max="6744" width="3.5703125" style="9" customWidth="1"/>
    <col min="6745" max="6745" width="14.28515625" style="9" customWidth="1"/>
    <col min="6746" max="6762" width="9.28515625" style="9" customWidth="1"/>
    <col min="6763" max="6999" width="9.140625" style="9"/>
    <col min="7000" max="7000" width="3.5703125" style="9" customWidth="1"/>
    <col min="7001" max="7001" width="14.28515625" style="9" customWidth="1"/>
    <col min="7002" max="7018" width="9.28515625" style="9" customWidth="1"/>
    <col min="7019" max="7255" width="9.140625" style="9"/>
    <col min="7256" max="7256" width="3.5703125" style="9" customWidth="1"/>
    <col min="7257" max="7257" width="14.28515625" style="9" customWidth="1"/>
    <col min="7258" max="7274" width="9.28515625" style="9" customWidth="1"/>
    <col min="7275" max="7511" width="9.140625" style="9"/>
    <col min="7512" max="7512" width="3.5703125" style="9" customWidth="1"/>
    <col min="7513" max="7513" width="14.28515625" style="9" customWidth="1"/>
    <col min="7514" max="7530" width="9.28515625" style="9" customWidth="1"/>
    <col min="7531" max="7767" width="9.140625" style="9"/>
    <col min="7768" max="7768" width="3.5703125" style="9" customWidth="1"/>
    <col min="7769" max="7769" width="14.28515625" style="9" customWidth="1"/>
    <col min="7770" max="7786" width="9.28515625" style="9" customWidth="1"/>
    <col min="7787" max="8023" width="9.140625" style="9"/>
    <col min="8024" max="8024" width="3.5703125" style="9" customWidth="1"/>
    <col min="8025" max="8025" width="14.28515625" style="9" customWidth="1"/>
    <col min="8026" max="8042" width="9.28515625" style="9" customWidth="1"/>
    <col min="8043" max="8279" width="9.140625" style="9"/>
    <col min="8280" max="8280" width="3.5703125" style="9" customWidth="1"/>
    <col min="8281" max="8281" width="14.28515625" style="9" customWidth="1"/>
    <col min="8282" max="8298" width="9.28515625" style="9" customWidth="1"/>
    <col min="8299" max="8535" width="9.140625" style="9"/>
    <col min="8536" max="8536" width="3.5703125" style="9" customWidth="1"/>
    <col min="8537" max="8537" width="14.28515625" style="9" customWidth="1"/>
    <col min="8538" max="8554" width="9.28515625" style="9" customWidth="1"/>
    <col min="8555" max="8791" width="9.140625" style="9"/>
    <col min="8792" max="8792" width="3.5703125" style="9" customWidth="1"/>
    <col min="8793" max="8793" width="14.28515625" style="9" customWidth="1"/>
    <col min="8794" max="8810" width="9.28515625" style="9" customWidth="1"/>
    <col min="8811" max="9047" width="9.140625" style="9"/>
    <col min="9048" max="9048" width="3.5703125" style="9" customWidth="1"/>
    <col min="9049" max="9049" width="14.28515625" style="9" customWidth="1"/>
    <col min="9050" max="9066" width="9.28515625" style="9" customWidth="1"/>
    <col min="9067" max="9303" width="9.140625" style="9"/>
    <col min="9304" max="9304" width="3.5703125" style="9" customWidth="1"/>
    <col min="9305" max="9305" width="14.28515625" style="9" customWidth="1"/>
    <col min="9306" max="9322" width="9.28515625" style="9" customWidth="1"/>
    <col min="9323" max="9559" width="9.140625" style="9"/>
    <col min="9560" max="9560" width="3.5703125" style="9" customWidth="1"/>
    <col min="9561" max="9561" width="14.28515625" style="9" customWidth="1"/>
    <col min="9562" max="9578" width="9.28515625" style="9" customWidth="1"/>
    <col min="9579" max="9815" width="9.140625" style="9"/>
    <col min="9816" max="9816" width="3.5703125" style="9" customWidth="1"/>
    <col min="9817" max="9817" width="14.28515625" style="9" customWidth="1"/>
    <col min="9818" max="9834" width="9.28515625" style="9" customWidth="1"/>
    <col min="9835" max="10071" width="9.140625" style="9"/>
    <col min="10072" max="10072" width="3.5703125" style="9" customWidth="1"/>
    <col min="10073" max="10073" width="14.28515625" style="9" customWidth="1"/>
    <col min="10074" max="10090" width="9.28515625" style="9" customWidth="1"/>
    <col min="10091" max="10327" width="9.140625" style="9"/>
    <col min="10328" max="10328" width="3.5703125" style="9" customWidth="1"/>
    <col min="10329" max="10329" width="14.28515625" style="9" customWidth="1"/>
    <col min="10330" max="10346" width="9.28515625" style="9" customWidth="1"/>
    <col min="10347" max="10583" width="9.140625" style="9"/>
    <col min="10584" max="10584" width="3.5703125" style="9" customWidth="1"/>
    <col min="10585" max="10585" width="14.28515625" style="9" customWidth="1"/>
    <col min="10586" max="10602" width="9.28515625" style="9" customWidth="1"/>
    <col min="10603" max="10839" width="9.140625" style="9"/>
    <col min="10840" max="10840" width="3.5703125" style="9" customWidth="1"/>
    <col min="10841" max="10841" width="14.28515625" style="9" customWidth="1"/>
    <col min="10842" max="10858" width="9.28515625" style="9" customWidth="1"/>
    <col min="10859" max="11095" width="9.140625" style="9"/>
    <col min="11096" max="11096" width="3.5703125" style="9" customWidth="1"/>
    <col min="11097" max="11097" width="14.28515625" style="9" customWidth="1"/>
    <col min="11098" max="11114" width="9.28515625" style="9" customWidth="1"/>
    <col min="11115" max="11351" width="9.140625" style="9"/>
    <col min="11352" max="11352" width="3.5703125" style="9" customWidth="1"/>
    <col min="11353" max="11353" width="14.28515625" style="9" customWidth="1"/>
    <col min="11354" max="11370" width="9.28515625" style="9" customWidth="1"/>
    <col min="11371" max="11607" width="9.140625" style="9"/>
    <col min="11608" max="11608" width="3.5703125" style="9" customWidth="1"/>
    <col min="11609" max="11609" width="14.28515625" style="9" customWidth="1"/>
    <col min="11610" max="11626" width="9.28515625" style="9" customWidth="1"/>
    <col min="11627" max="11863" width="9.140625" style="9"/>
    <col min="11864" max="11864" width="3.5703125" style="9" customWidth="1"/>
    <col min="11865" max="11865" width="14.28515625" style="9" customWidth="1"/>
    <col min="11866" max="11882" width="9.28515625" style="9" customWidth="1"/>
    <col min="11883" max="12119" width="9.140625" style="9"/>
    <col min="12120" max="12120" width="3.5703125" style="9" customWidth="1"/>
    <col min="12121" max="12121" width="14.28515625" style="9" customWidth="1"/>
    <col min="12122" max="12138" width="9.28515625" style="9" customWidth="1"/>
    <col min="12139" max="12375" width="9.140625" style="9"/>
    <col min="12376" max="12376" width="3.5703125" style="9" customWidth="1"/>
    <col min="12377" max="12377" width="14.28515625" style="9" customWidth="1"/>
    <col min="12378" max="12394" width="9.28515625" style="9" customWidth="1"/>
    <col min="12395" max="12631" width="9.140625" style="9"/>
    <col min="12632" max="12632" width="3.5703125" style="9" customWidth="1"/>
    <col min="12633" max="12633" width="14.28515625" style="9" customWidth="1"/>
    <col min="12634" max="12650" width="9.28515625" style="9" customWidth="1"/>
    <col min="12651" max="12887" width="9.140625" style="9"/>
    <col min="12888" max="12888" width="3.5703125" style="9" customWidth="1"/>
    <col min="12889" max="12889" width="14.28515625" style="9" customWidth="1"/>
    <col min="12890" max="12906" width="9.28515625" style="9" customWidth="1"/>
    <col min="12907" max="13143" width="9.140625" style="9"/>
    <col min="13144" max="13144" width="3.5703125" style="9" customWidth="1"/>
    <col min="13145" max="13145" width="14.28515625" style="9" customWidth="1"/>
    <col min="13146" max="13162" width="9.28515625" style="9" customWidth="1"/>
    <col min="13163" max="13399" width="9.140625" style="9"/>
    <col min="13400" max="13400" width="3.5703125" style="9" customWidth="1"/>
    <col min="13401" max="13401" width="14.28515625" style="9" customWidth="1"/>
    <col min="13402" max="13418" width="9.28515625" style="9" customWidth="1"/>
    <col min="13419" max="13655" width="9.140625" style="9"/>
    <col min="13656" max="13656" width="3.5703125" style="9" customWidth="1"/>
    <col min="13657" max="13657" width="14.28515625" style="9" customWidth="1"/>
    <col min="13658" max="13674" width="9.28515625" style="9" customWidth="1"/>
    <col min="13675" max="13911" width="9.140625" style="9"/>
    <col min="13912" max="13912" width="3.5703125" style="9" customWidth="1"/>
    <col min="13913" max="13913" width="14.28515625" style="9" customWidth="1"/>
    <col min="13914" max="13930" width="9.28515625" style="9" customWidth="1"/>
    <col min="13931" max="14167" width="9.140625" style="9"/>
    <col min="14168" max="14168" width="3.5703125" style="9" customWidth="1"/>
    <col min="14169" max="14169" width="14.28515625" style="9" customWidth="1"/>
    <col min="14170" max="14186" width="9.28515625" style="9" customWidth="1"/>
    <col min="14187" max="14423" width="9.140625" style="9"/>
    <col min="14424" max="14424" width="3.5703125" style="9" customWidth="1"/>
    <col min="14425" max="14425" width="14.28515625" style="9" customWidth="1"/>
    <col min="14426" max="14442" width="9.28515625" style="9" customWidth="1"/>
    <col min="14443" max="14679" width="9.140625" style="9"/>
    <col min="14680" max="14680" width="3.5703125" style="9" customWidth="1"/>
    <col min="14681" max="14681" width="14.28515625" style="9" customWidth="1"/>
    <col min="14682" max="14698" width="9.28515625" style="9" customWidth="1"/>
    <col min="14699" max="14935" width="9.140625" style="9"/>
    <col min="14936" max="14936" width="3.5703125" style="9" customWidth="1"/>
    <col min="14937" max="14937" width="14.28515625" style="9" customWidth="1"/>
    <col min="14938" max="14954" width="9.28515625" style="9" customWidth="1"/>
    <col min="14955" max="16384" width="9.140625" style="9"/>
  </cols>
  <sheetData>
    <row r="1" spans="1:19" ht="19.5" customHeight="1" x14ac:dyDescent="0.25">
      <c r="A1" s="19"/>
      <c r="B1" s="8"/>
      <c r="C1" s="14"/>
      <c r="D1" s="14"/>
      <c r="E1" s="14"/>
      <c r="F1" s="14"/>
      <c r="G1" s="16"/>
      <c r="H1" s="17"/>
      <c r="I1" s="17"/>
      <c r="J1" s="17"/>
      <c r="K1" s="35"/>
      <c r="L1" s="17"/>
      <c r="M1" s="17"/>
      <c r="N1" s="17"/>
      <c r="O1" s="17"/>
      <c r="P1" s="48" t="s">
        <v>51</v>
      </c>
      <c r="Q1" s="48"/>
      <c r="R1" s="42"/>
      <c r="S1" s="24"/>
    </row>
    <row r="2" spans="1:19" ht="17.25" customHeight="1" x14ac:dyDescent="0.25">
      <c r="A2" s="19"/>
      <c r="B2" s="8"/>
      <c r="C2" s="14"/>
      <c r="D2" s="14"/>
      <c r="E2" s="14"/>
      <c r="F2" s="14"/>
      <c r="G2" s="16"/>
      <c r="H2" s="17"/>
      <c r="I2" s="17"/>
      <c r="J2" s="17"/>
      <c r="K2" s="35"/>
      <c r="L2" s="17"/>
      <c r="M2" s="17"/>
      <c r="N2" s="17"/>
      <c r="O2" s="17"/>
      <c r="P2" s="48" t="s">
        <v>45</v>
      </c>
      <c r="Q2" s="48"/>
      <c r="R2" s="43"/>
      <c r="S2" s="24"/>
    </row>
    <row r="3" spans="1:19" ht="19.5" customHeight="1" x14ac:dyDescent="0.25">
      <c r="A3" s="19"/>
      <c r="B3" s="8"/>
      <c r="C3" s="14"/>
      <c r="D3" s="14"/>
      <c r="E3" s="14"/>
      <c r="F3" s="14"/>
      <c r="G3" s="16"/>
      <c r="H3" s="17"/>
      <c r="I3" s="17"/>
      <c r="J3" s="17"/>
      <c r="K3" s="35"/>
      <c r="L3" s="17"/>
      <c r="M3" s="17"/>
      <c r="N3" s="17"/>
      <c r="O3" s="17"/>
      <c r="P3" s="48" t="s">
        <v>46</v>
      </c>
      <c r="Q3" s="48"/>
      <c r="R3" s="48"/>
      <c r="S3" s="45"/>
    </row>
    <row r="4" spans="1:19" ht="26.25" x14ac:dyDescent="0.25">
      <c r="A4" s="19"/>
      <c r="B4" s="8"/>
      <c r="C4" s="14"/>
      <c r="D4" s="14"/>
      <c r="E4" s="14"/>
      <c r="F4" s="14"/>
      <c r="G4" s="16"/>
      <c r="H4" s="17"/>
      <c r="I4" s="17"/>
      <c r="J4" s="17"/>
      <c r="K4" s="35"/>
      <c r="L4" s="17"/>
      <c r="M4" s="17"/>
      <c r="N4" s="17"/>
      <c r="O4" s="17"/>
      <c r="P4" s="48" t="s">
        <v>47</v>
      </c>
      <c r="Q4" s="48"/>
      <c r="R4" s="48"/>
      <c r="S4" s="45"/>
    </row>
    <row r="5" spans="1:19" ht="26.25" x14ac:dyDescent="0.25">
      <c r="A5" s="19"/>
      <c r="B5" s="8"/>
      <c r="C5" s="14"/>
      <c r="D5" s="14"/>
      <c r="E5" s="14"/>
      <c r="F5" s="14"/>
      <c r="G5" s="16"/>
      <c r="H5" s="17"/>
      <c r="I5" s="17"/>
      <c r="J5" s="17"/>
      <c r="K5" s="35"/>
      <c r="L5" s="17"/>
      <c r="M5" s="17"/>
      <c r="N5" s="17"/>
      <c r="O5" s="17"/>
      <c r="P5" s="43"/>
      <c r="Q5" s="43"/>
      <c r="R5" s="43"/>
      <c r="S5" s="44"/>
    </row>
    <row r="6" spans="1:19" ht="53.25" customHeight="1" x14ac:dyDescent="0.25">
      <c r="A6" s="67" t="s">
        <v>50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</row>
    <row r="7" spans="1:19" ht="21" customHeight="1" x14ac:dyDescent="0.25">
      <c r="A7" s="10"/>
      <c r="B7" s="10"/>
      <c r="C7" s="10"/>
      <c r="D7" s="10"/>
      <c r="E7" s="10"/>
      <c r="F7" s="10"/>
      <c r="G7" s="10"/>
      <c r="H7" s="31"/>
      <c r="I7" s="31"/>
      <c r="J7" s="31"/>
      <c r="K7" s="36"/>
      <c r="L7" s="31"/>
      <c r="M7" s="31"/>
      <c r="N7" s="31"/>
      <c r="O7" s="31"/>
      <c r="P7" s="31"/>
      <c r="Q7" s="31"/>
      <c r="R7" s="31"/>
      <c r="S7" s="26"/>
    </row>
    <row r="8" spans="1:19" ht="29.25" customHeight="1" x14ac:dyDescent="0.25">
      <c r="A8" s="69" t="s">
        <v>0</v>
      </c>
      <c r="B8" s="69" t="s">
        <v>1</v>
      </c>
      <c r="C8" s="72" t="s">
        <v>2</v>
      </c>
      <c r="D8" s="72"/>
      <c r="E8" s="73" t="s">
        <v>3</v>
      </c>
      <c r="F8" s="73" t="s">
        <v>4</v>
      </c>
      <c r="G8" s="74" t="s">
        <v>5</v>
      </c>
      <c r="H8" s="49" t="s">
        <v>33</v>
      </c>
      <c r="I8" s="75" t="s">
        <v>34</v>
      </c>
      <c r="J8" s="75"/>
      <c r="K8" s="52" t="s">
        <v>6</v>
      </c>
      <c r="L8" s="55" t="s">
        <v>7</v>
      </c>
      <c r="M8" s="56"/>
      <c r="N8" s="56"/>
      <c r="O8" s="56"/>
      <c r="P8" s="57"/>
      <c r="Q8" s="49" t="s">
        <v>8</v>
      </c>
      <c r="R8" s="49" t="s">
        <v>9</v>
      </c>
      <c r="S8" s="65" t="s">
        <v>10</v>
      </c>
    </row>
    <row r="9" spans="1:19" x14ac:dyDescent="0.25">
      <c r="A9" s="70"/>
      <c r="B9" s="70"/>
      <c r="C9" s="66" t="s">
        <v>11</v>
      </c>
      <c r="D9" s="76" t="s">
        <v>32</v>
      </c>
      <c r="E9" s="73"/>
      <c r="F9" s="73"/>
      <c r="G9" s="74"/>
      <c r="H9" s="49"/>
      <c r="I9" s="49" t="s">
        <v>21</v>
      </c>
      <c r="J9" s="49" t="s">
        <v>12</v>
      </c>
      <c r="K9" s="53"/>
      <c r="L9" s="50" t="s">
        <v>21</v>
      </c>
      <c r="M9" s="75" t="s">
        <v>35</v>
      </c>
      <c r="N9" s="75"/>
      <c r="O9" s="75"/>
      <c r="P9" s="75"/>
      <c r="Q9" s="49"/>
      <c r="R9" s="49"/>
      <c r="S9" s="66"/>
    </row>
    <row r="10" spans="1:19" ht="131.25" customHeight="1" x14ac:dyDescent="0.25">
      <c r="A10" s="70"/>
      <c r="B10" s="70"/>
      <c r="C10" s="66"/>
      <c r="D10" s="76"/>
      <c r="E10" s="73"/>
      <c r="F10" s="73"/>
      <c r="G10" s="74"/>
      <c r="H10" s="49"/>
      <c r="I10" s="49"/>
      <c r="J10" s="49"/>
      <c r="K10" s="54"/>
      <c r="L10" s="51"/>
      <c r="M10" s="29" t="s">
        <v>13</v>
      </c>
      <c r="N10" s="29" t="s">
        <v>14</v>
      </c>
      <c r="O10" s="29" t="s">
        <v>15</v>
      </c>
      <c r="P10" s="29" t="s">
        <v>16</v>
      </c>
      <c r="Q10" s="49"/>
      <c r="R10" s="49"/>
      <c r="S10" s="66"/>
    </row>
    <row r="11" spans="1:19" x14ac:dyDescent="0.25">
      <c r="A11" s="71"/>
      <c r="B11" s="71"/>
      <c r="C11" s="66"/>
      <c r="D11" s="76"/>
      <c r="E11" s="73"/>
      <c r="F11" s="73"/>
      <c r="G11" s="74"/>
      <c r="H11" s="2" t="s">
        <v>17</v>
      </c>
      <c r="I11" s="2" t="s">
        <v>17</v>
      </c>
      <c r="J11" s="2" t="s">
        <v>17</v>
      </c>
      <c r="K11" s="37" t="s">
        <v>18</v>
      </c>
      <c r="L11" s="2" t="s">
        <v>19</v>
      </c>
      <c r="M11" s="2" t="s">
        <v>19</v>
      </c>
      <c r="N11" s="2" t="s">
        <v>19</v>
      </c>
      <c r="O11" s="2" t="s">
        <v>19</v>
      </c>
      <c r="P11" s="2" t="s">
        <v>19</v>
      </c>
      <c r="Q11" s="2" t="s">
        <v>20</v>
      </c>
      <c r="R11" s="2" t="s">
        <v>20</v>
      </c>
      <c r="S11" s="66"/>
    </row>
    <row r="12" spans="1:19" s="11" customFormat="1" x14ac:dyDescent="0.25">
      <c r="A12" s="27">
        <v>1</v>
      </c>
      <c r="B12" s="28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32">
        <v>8</v>
      </c>
      <c r="I12" s="32">
        <v>9</v>
      </c>
      <c r="J12" s="32">
        <v>10</v>
      </c>
      <c r="K12" s="32">
        <v>11</v>
      </c>
      <c r="L12" s="32">
        <v>12</v>
      </c>
      <c r="M12" s="32">
        <v>13</v>
      </c>
      <c r="N12" s="32">
        <v>14</v>
      </c>
      <c r="O12" s="32">
        <v>15</v>
      </c>
      <c r="P12" s="32">
        <v>16</v>
      </c>
      <c r="Q12" s="32">
        <v>17</v>
      </c>
      <c r="R12" s="32">
        <v>18</v>
      </c>
      <c r="S12" s="32">
        <v>19</v>
      </c>
    </row>
    <row r="13" spans="1:19" s="7" customFormat="1" ht="30.75" customHeight="1" x14ac:dyDescent="0.25">
      <c r="A13" s="63" t="s">
        <v>36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s="7" customFormat="1" ht="16.7" customHeight="1" x14ac:dyDescent="0.25">
      <c r="A14" s="60" t="s">
        <v>38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</row>
    <row r="15" spans="1:19" s="7" customFormat="1" ht="15" x14ac:dyDescent="0.25">
      <c r="A15" s="58" t="s">
        <v>49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</row>
    <row r="16" spans="1:19" s="12" customFormat="1" ht="14.25" x14ac:dyDescent="0.25">
      <c r="A16" s="27" t="s">
        <v>24</v>
      </c>
      <c r="B16" s="5" t="s">
        <v>30</v>
      </c>
      <c r="C16" s="6">
        <v>1981</v>
      </c>
      <c r="D16" s="27"/>
      <c r="E16" s="1" t="s">
        <v>22</v>
      </c>
      <c r="F16" s="33">
        <v>2</v>
      </c>
      <c r="G16" s="34">
        <v>2</v>
      </c>
      <c r="H16" s="30">
        <v>566.71</v>
      </c>
      <c r="I16" s="30">
        <v>413.7</v>
      </c>
      <c r="J16" s="30">
        <v>265.7</v>
      </c>
      <c r="K16" s="38">
        <v>20</v>
      </c>
      <c r="L16" s="30">
        <v>1156532</v>
      </c>
      <c r="M16" s="41">
        <v>0</v>
      </c>
      <c r="N16" s="30">
        <v>643610</v>
      </c>
      <c r="O16" s="41">
        <v>0</v>
      </c>
      <c r="P16" s="30">
        <v>512922</v>
      </c>
      <c r="Q16" s="30">
        <v>2796</v>
      </c>
      <c r="R16" s="30">
        <v>3127</v>
      </c>
      <c r="S16" s="4" t="s">
        <v>37</v>
      </c>
    </row>
    <row r="17" spans="1:19" s="12" customFormat="1" ht="25.5" x14ac:dyDescent="0.25">
      <c r="A17" s="27" t="s">
        <v>25</v>
      </c>
      <c r="B17" s="5" t="s">
        <v>31</v>
      </c>
      <c r="C17" s="6">
        <v>1993</v>
      </c>
      <c r="D17" s="27"/>
      <c r="E17" s="1" t="s">
        <v>22</v>
      </c>
      <c r="F17" s="33">
        <v>5</v>
      </c>
      <c r="G17" s="34">
        <v>4</v>
      </c>
      <c r="H17" s="30">
        <v>2847.2</v>
      </c>
      <c r="I17" s="30">
        <v>2800</v>
      </c>
      <c r="J17" s="30">
        <v>2539.3000000000002</v>
      </c>
      <c r="K17" s="38">
        <v>117</v>
      </c>
      <c r="L17" s="30">
        <v>1251600</v>
      </c>
      <c r="M17" s="41">
        <v>0</v>
      </c>
      <c r="N17" s="30">
        <v>696515</v>
      </c>
      <c r="O17" s="41">
        <v>0</v>
      </c>
      <c r="P17" s="30">
        <v>555085</v>
      </c>
      <c r="Q17" s="30">
        <v>447</v>
      </c>
      <c r="R17" s="30">
        <v>464</v>
      </c>
      <c r="S17" s="4" t="s">
        <v>37</v>
      </c>
    </row>
    <row r="18" spans="1:19" s="7" customFormat="1" ht="30.75" customHeight="1" x14ac:dyDescent="0.25">
      <c r="A18" s="46" t="s">
        <v>48</v>
      </c>
      <c r="B18" s="47"/>
      <c r="C18" s="27"/>
      <c r="D18" s="27"/>
      <c r="E18" s="27"/>
      <c r="F18" s="27"/>
      <c r="G18" s="3"/>
      <c r="H18" s="23">
        <f>SUM(H16:H17)</f>
        <v>3413.91</v>
      </c>
      <c r="I18" s="23">
        <f>SUM(I16:I17)</f>
        <v>3213.7</v>
      </c>
      <c r="J18" s="23">
        <f>SUM(J16:J17)</f>
        <v>2805</v>
      </c>
      <c r="K18" s="32">
        <f>SUM(K16:K17)</f>
        <v>137</v>
      </c>
      <c r="L18" s="23">
        <f>SUM(L16:L17)</f>
        <v>2408132</v>
      </c>
      <c r="M18" s="40">
        <v>0</v>
      </c>
      <c r="N18" s="23">
        <f>SUM(N16:N17)</f>
        <v>1340125</v>
      </c>
      <c r="O18" s="40">
        <v>0</v>
      </c>
      <c r="P18" s="23">
        <f>SUM(P16:P17)</f>
        <v>1068007</v>
      </c>
      <c r="Q18" s="23"/>
      <c r="R18" s="23"/>
      <c r="S18" s="22"/>
    </row>
    <row r="19" spans="1:19" s="7" customFormat="1" ht="15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s="21" customFormat="1" x14ac:dyDescent="0.25">
      <c r="A20" s="60" t="s">
        <v>39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</row>
    <row r="21" spans="1:19" s="21" customFormat="1" ht="15" x14ac:dyDescent="0.25">
      <c r="A21" s="58" t="s">
        <v>49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s="21" customFormat="1" x14ac:dyDescent="0.25">
      <c r="A22" s="27" t="s">
        <v>23</v>
      </c>
      <c r="B22" s="5" t="s">
        <v>40</v>
      </c>
      <c r="C22" s="6">
        <v>1968</v>
      </c>
      <c r="D22" s="27"/>
      <c r="E22" s="1" t="s">
        <v>22</v>
      </c>
      <c r="F22" s="33">
        <v>2</v>
      </c>
      <c r="G22" s="34">
        <v>1</v>
      </c>
      <c r="H22" s="30">
        <v>541.20000000000005</v>
      </c>
      <c r="I22" s="30">
        <v>465.6</v>
      </c>
      <c r="J22" s="30">
        <v>98.1</v>
      </c>
      <c r="K22" s="38">
        <v>20</v>
      </c>
      <c r="L22" s="30">
        <v>711325</v>
      </c>
      <c r="M22" s="41">
        <v>0</v>
      </c>
      <c r="N22" s="30">
        <v>324862</v>
      </c>
      <c r="O22" s="41">
        <v>0</v>
      </c>
      <c r="P22" s="30">
        <v>386463</v>
      </c>
      <c r="Q22" s="30">
        <v>1527.76</v>
      </c>
      <c r="R22" s="30">
        <v>1527.76</v>
      </c>
      <c r="S22" s="4" t="s">
        <v>37</v>
      </c>
    </row>
    <row r="23" spans="1:19" s="21" customFormat="1" ht="25.5" x14ac:dyDescent="0.25">
      <c r="A23" s="27" t="s">
        <v>26</v>
      </c>
      <c r="B23" s="5" t="s">
        <v>42</v>
      </c>
      <c r="C23" s="6">
        <v>1963</v>
      </c>
      <c r="D23" s="27"/>
      <c r="E23" s="1" t="s">
        <v>22</v>
      </c>
      <c r="F23" s="33">
        <v>2</v>
      </c>
      <c r="G23" s="34">
        <v>3</v>
      </c>
      <c r="H23" s="30">
        <v>566</v>
      </c>
      <c r="I23" s="30">
        <v>492</v>
      </c>
      <c r="J23" s="30">
        <v>284.89999999999998</v>
      </c>
      <c r="K23" s="38">
        <v>22</v>
      </c>
      <c r="L23" s="30">
        <v>751658</v>
      </c>
      <c r="M23" s="41">
        <v>0</v>
      </c>
      <c r="N23" s="30">
        <v>343282</v>
      </c>
      <c r="O23" s="41">
        <v>0</v>
      </c>
      <c r="P23" s="30">
        <v>408376</v>
      </c>
      <c r="Q23" s="30">
        <v>1527.76</v>
      </c>
      <c r="R23" s="30">
        <v>1527.76</v>
      </c>
      <c r="S23" s="4" t="s">
        <v>37</v>
      </c>
    </row>
    <row r="24" spans="1:19" s="21" customFormat="1" ht="25.5" x14ac:dyDescent="0.25">
      <c r="A24" s="27" t="s">
        <v>27</v>
      </c>
      <c r="B24" s="5" t="s">
        <v>43</v>
      </c>
      <c r="C24" s="6">
        <v>1966</v>
      </c>
      <c r="D24" s="27"/>
      <c r="E24" s="1" t="s">
        <v>22</v>
      </c>
      <c r="F24" s="33">
        <v>2</v>
      </c>
      <c r="G24" s="34">
        <v>3</v>
      </c>
      <c r="H24" s="30">
        <v>548</v>
      </c>
      <c r="I24" s="30">
        <v>477.1</v>
      </c>
      <c r="J24" s="30">
        <v>477.1</v>
      </c>
      <c r="K24" s="38">
        <v>33</v>
      </c>
      <c r="L24" s="30">
        <v>728894</v>
      </c>
      <c r="M24" s="41">
        <v>0</v>
      </c>
      <c r="N24" s="30">
        <v>332886</v>
      </c>
      <c r="O24" s="41">
        <v>0</v>
      </c>
      <c r="P24" s="30">
        <v>396008</v>
      </c>
      <c r="Q24" s="30">
        <v>1527.76</v>
      </c>
      <c r="R24" s="30">
        <v>1527.76</v>
      </c>
      <c r="S24" s="4" t="s">
        <v>37</v>
      </c>
    </row>
    <row r="25" spans="1:19" s="21" customFormat="1" ht="25.5" x14ac:dyDescent="0.25">
      <c r="A25" s="27" t="s">
        <v>28</v>
      </c>
      <c r="B25" s="5" t="s">
        <v>44</v>
      </c>
      <c r="C25" s="6">
        <v>1972</v>
      </c>
      <c r="D25" s="27"/>
      <c r="E25" s="1" t="s">
        <v>22</v>
      </c>
      <c r="F25" s="33">
        <v>2</v>
      </c>
      <c r="G25" s="34">
        <v>3</v>
      </c>
      <c r="H25" s="30">
        <v>560</v>
      </c>
      <c r="I25" s="30">
        <v>487.9</v>
      </c>
      <c r="J25" s="30">
        <v>385.8</v>
      </c>
      <c r="K25" s="38">
        <v>28</v>
      </c>
      <c r="L25" s="30">
        <v>745394</v>
      </c>
      <c r="M25" s="41">
        <v>0</v>
      </c>
      <c r="N25" s="30">
        <v>340421</v>
      </c>
      <c r="O25" s="41">
        <v>0</v>
      </c>
      <c r="P25" s="30">
        <v>404973</v>
      </c>
      <c r="Q25" s="30">
        <v>1527.76</v>
      </c>
      <c r="R25" s="30">
        <v>1527.76</v>
      </c>
      <c r="S25" s="4" t="s">
        <v>37</v>
      </c>
    </row>
    <row r="26" spans="1:19" s="21" customFormat="1" x14ac:dyDescent="0.25">
      <c r="A26" s="27" t="s">
        <v>29</v>
      </c>
      <c r="B26" s="5" t="s">
        <v>41</v>
      </c>
      <c r="C26" s="6">
        <v>1983</v>
      </c>
      <c r="D26" s="27"/>
      <c r="E26" s="1" t="s">
        <v>22</v>
      </c>
      <c r="F26" s="33">
        <v>2</v>
      </c>
      <c r="G26" s="34">
        <v>2</v>
      </c>
      <c r="H26" s="30">
        <v>537</v>
      </c>
      <c r="I26" s="30">
        <v>511.5</v>
      </c>
      <c r="J26" s="30">
        <v>511.5</v>
      </c>
      <c r="K26" s="38">
        <v>35</v>
      </c>
      <c r="L26" s="30">
        <v>1942186</v>
      </c>
      <c r="M26" s="41">
        <v>0</v>
      </c>
      <c r="N26" s="30">
        <v>886996</v>
      </c>
      <c r="O26" s="41">
        <v>0</v>
      </c>
      <c r="P26" s="30">
        <v>1055190</v>
      </c>
      <c r="Q26" s="30">
        <v>3797.04</v>
      </c>
      <c r="R26" s="30">
        <v>3797.04</v>
      </c>
      <c r="S26" s="4" t="s">
        <v>37</v>
      </c>
    </row>
    <row r="27" spans="1:19" s="21" customFormat="1" ht="25.5" customHeight="1" x14ac:dyDescent="0.25">
      <c r="A27" s="46" t="s">
        <v>48</v>
      </c>
      <c r="B27" s="47"/>
      <c r="C27" s="27"/>
      <c r="D27" s="27"/>
      <c r="E27" s="27"/>
      <c r="F27" s="27"/>
      <c r="G27" s="3"/>
      <c r="H27" s="23">
        <f>SUM(H22:H26)</f>
        <v>2752.2</v>
      </c>
      <c r="I27" s="23">
        <f>SUM(I22:I26)</f>
        <v>2434.1</v>
      </c>
      <c r="J27" s="23">
        <f>SUM(J22:J26)</f>
        <v>1757.4</v>
      </c>
      <c r="K27" s="32">
        <f>SUM(K22:K26)</f>
        <v>138</v>
      </c>
      <c r="L27" s="23">
        <f>SUM(L22:L26)</f>
        <v>4879457</v>
      </c>
      <c r="M27" s="40">
        <v>0</v>
      </c>
      <c r="N27" s="23">
        <f>SUM(N22:N26)</f>
        <v>2228447</v>
      </c>
      <c r="O27" s="40">
        <v>0</v>
      </c>
      <c r="P27" s="23">
        <f>SUM(P22:P26)</f>
        <v>2651010</v>
      </c>
      <c r="Q27" s="23"/>
      <c r="R27" s="23"/>
      <c r="S27" s="22"/>
    </row>
  </sheetData>
  <mergeCells count="32">
    <mergeCell ref="S8:S11"/>
    <mergeCell ref="A6:S6"/>
    <mergeCell ref="A8:A11"/>
    <mergeCell ref="B8:B11"/>
    <mergeCell ref="C8:D8"/>
    <mergeCell ref="E8:E11"/>
    <mergeCell ref="F8:F11"/>
    <mergeCell ref="G8:G11"/>
    <mergeCell ref="H8:H10"/>
    <mergeCell ref="I8:J8"/>
    <mergeCell ref="Q8:Q10"/>
    <mergeCell ref="R8:R10"/>
    <mergeCell ref="M9:P9"/>
    <mergeCell ref="C9:C11"/>
    <mergeCell ref="D9:D11"/>
    <mergeCell ref="I9:I10"/>
    <mergeCell ref="A27:B27"/>
    <mergeCell ref="P1:Q1"/>
    <mergeCell ref="P2:Q2"/>
    <mergeCell ref="P3:R3"/>
    <mergeCell ref="P4:R4"/>
    <mergeCell ref="J9:J10"/>
    <mergeCell ref="L9:L10"/>
    <mergeCell ref="K8:K10"/>
    <mergeCell ref="L8:P8"/>
    <mergeCell ref="A21:S21"/>
    <mergeCell ref="A20:S20"/>
    <mergeCell ref="A15:S15"/>
    <mergeCell ref="A19:S19"/>
    <mergeCell ref="A13:S13"/>
    <mergeCell ref="A14:S14"/>
    <mergeCell ref="A18:B18"/>
  </mergeCells>
  <pageMargins left="0" right="0" top="1.3779527559055118" bottom="0.59055118110236227" header="0.15748031496062992" footer="0.23622047244094491"/>
  <pageSetup paperSize="9" scale="6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75"/>
    </sheetView>
  </sheetViews>
  <sheetFormatPr defaultRowHeight="15" x14ac:dyDescent="0.25"/>
  <cols>
    <col min="1" max="1" width="4" bestFit="1" customWidth="1"/>
    <col min="2" max="2" width="48.28515625" customWidth="1"/>
    <col min="3" max="3" width="4.85546875" bestFit="1" customWidth="1"/>
    <col min="5" max="5" width="11.28515625" bestFit="1" customWidth="1"/>
    <col min="6" max="7" width="4.42578125" bestFit="1" customWidth="1"/>
    <col min="8" max="10" width="9.5703125" bestFit="1" customWidth="1"/>
    <col min="11" max="11" width="8.7109375" customWidth="1"/>
    <col min="12" max="12" width="14.28515625" customWidth="1"/>
    <col min="13" max="13" width="9.85546875" customWidth="1"/>
  </cols>
  <sheetData/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5" x14ac:dyDescent="0.25"/>
  <cols>
    <col min="2" max="2" width="32.7109375" bestFit="1" customWidth="1"/>
    <col min="3" max="3" width="7.85546875" bestFit="1" customWidth="1"/>
    <col min="4" max="4" width="16.42578125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5" x14ac:dyDescent="0.25"/>
  <cols>
    <col min="2" max="2" width="32" bestFit="1" customWidth="1"/>
    <col min="3" max="3" width="6" bestFit="1" customWidth="1"/>
    <col min="4" max="4" width="12.5703125" bestFit="1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9" sqref="H29:H30"/>
    </sheetView>
  </sheetViews>
  <sheetFormatPr defaultRowHeight="15" x14ac:dyDescent="0.25"/>
  <cols>
    <col min="2" max="2" width="32.140625" bestFit="1" customWidth="1"/>
    <col min="3" max="3" width="10.28515625" bestFit="1" customWidth="1"/>
    <col min="4" max="4" width="16.7109375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3</vt:lpstr>
      <vt:lpstr>Лист1</vt:lpstr>
      <vt:lpstr>Лист2</vt:lpstr>
      <vt:lpstr>Лист3</vt:lpstr>
      <vt:lpstr>Лист4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2015-04-23T05:16:01Z</cp:lastPrinted>
  <dcterms:created xsi:type="dcterms:W3CDTF">2014-07-01T07:24:49Z</dcterms:created>
  <dcterms:modified xsi:type="dcterms:W3CDTF">2015-04-23T06:16:39Z</dcterms:modified>
</cp:coreProperties>
</file>