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  <c r="D9" i="1" s="1"/>
  <c r="B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<sst xmlns="http://schemas.openxmlformats.org/spreadsheetml/2006/main" count="11" uniqueCount="11">
  <si>
    <t>Арендатор</t>
  </si>
  <si>
    <t>увеличение аренды на (руб.)</t>
  </si>
  <si>
    <t>Сумма аренды за 2016 год (руб.)</t>
  </si>
  <si>
    <t>Сумма аренды за 2017 год (руб.)</t>
  </si>
  <si>
    <t>УК "Судоверфь" офис</t>
  </si>
  <si>
    <t>баня п. Юбилейный</t>
  </si>
  <si>
    <t>баня п. Судоверфь</t>
  </si>
  <si>
    <t>ИП Шаронов В.П.</t>
  </si>
  <si>
    <t>ООО "Рыбинскгазсервис"</t>
  </si>
  <si>
    <t>ИТОГО:</t>
  </si>
  <si>
    <t>Расчет арендной платы имущества Судоверфского с/п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</si>
</sst>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/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14" sqref="C14"/>
    </sheetView>
  </sheetViews>
  <sheetFormatPr defaultRowHeight="15" x14ac:dyDescent="0.25"/>
  <cols>
    <col min="1" max="1" width="27" customWidth="1"/>
    <col min="2" max="2" width="12.85546875" customWidth="1"/>
    <col min="3" max="3" width="13.5703125" customWidth="1"/>
    <col min="4" max="4" width="14" customWidth="1"/>
  </cols>
  <sheetData>
    <row r="1" spans="1:4" ht="15.75" x14ac:dyDescent="0.25">
      <c r="A1" s="1" t="s">
        <v>10</v>
      </c>
      <c r="B1" s="1"/>
      <c r="C1" s="1"/>
      <c r="D1" s="1"/>
    </row>
    <row r="2" spans="1:4" ht="15.75" x14ac:dyDescent="0.25">
      <c r="A2" s="1"/>
      <c r="B2" s="1"/>
      <c r="C2" s="1"/>
      <c r="D2" s="1"/>
    </row>
    <row r="3" spans="1:4" ht="78.75" x14ac:dyDescent="0.25">
      <c r="A3" s="2" t="s">
        <v>0</v>
      </c>
      <c r="B3" s="3" t="s">
        <v>2</v>
      </c>
      <c r="C3" s="3" t="s">
        <v>3</v>
      </c>
      <c r="D3" s="3" t="s">
        <v>1</v>
      </c>
    </row>
    <row r="4" spans="1:4" ht="15.75" x14ac:dyDescent="0.25">
      <c r="A4" s="2" t="s">
        <v>4</v>
      </c>
      <c r="B4" s="4">
        <v>119468.16</v>
      </c>
      <c r="C4" s="4">
        <v>143102.07999999999</v>
      </c>
      <c r="D4" s="4">
        <f>C4-B4</f>
        <v>23633.919999999984</v>
      </c>
    </row>
    <row r="5" spans="1:4" ht="15.75" x14ac:dyDescent="0.25">
      <c r="A5" s="2" t="s">
        <v>5</v>
      </c>
      <c r="B5" s="4">
        <v>3237.25</v>
      </c>
      <c r="C5" s="4">
        <v>3877.66</v>
      </c>
      <c r="D5" s="4">
        <f t="shared" ref="D5:D8" si="0">C5-B5</f>
        <v>640.40999999999985</v>
      </c>
    </row>
    <row r="6" spans="1:4" ht="15.75" x14ac:dyDescent="0.25">
      <c r="A6" s="2" t="s">
        <v>6</v>
      </c>
      <c r="B6" s="4">
        <v>2841.65</v>
      </c>
      <c r="C6" s="4">
        <v>3403.8</v>
      </c>
      <c r="D6" s="4">
        <f t="shared" si="0"/>
        <v>562.15000000000009</v>
      </c>
    </row>
    <row r="7" spans="1:4" ht="15.75" x14ac:dyDescent="0.25">
      <c r="A7" s="2" t="s">
        <v>7</v>
      </c>
      <c r="B7" s="4">
        <v>131083.96</v>
      </c>
      <c r="C7" s="4">
        <v>157015.78</v>
      </c>
      <c r="D7" s="4">
        <f t="shared" si="0"/>
        <v>25931.820000000007</v>
      </c>
    </row>
    <row r="8" spans="1:4" ht="15.75" x14ac:dyDescent="0.25">
      <c r="A8" s="2" t="s">
        <v>8</v>
      </c>
      <c r="B8" s="4">
        <v>114958.48</v>
      </c>
      <c r="C8" s="4">
        <v>165240.32000000001</v>
      </c>
      <c r="D8" s="4">
        <f t="shared" si="0"/>
        <v>50281.840000000011</v>
      </c>
    </row>
    <row r="9" spans="1:4" ht="15.75" x14ac:dyDescent="0.25">
      <c r="A9" s="2" t="s">
        <v>9</v>
      </c>
      <c r="B9" s="5">
        <f>SUM(B4:B8)</f>
        <v>371589.5</v>
      </c>
      <c r="C9" s="5">
        <f>SUM(C4:C8)</f>
        <v>472639.63999999996</v>
      </c>
      <c r="D9" s="5">
        <f>C9-B9</f>
        <v>101050.13999999996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2016-11-14T09:40:55Z</dcterms:modified>
</cp:coreProperties>
</file>